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oep 4 Donderdag" sheetId="1" r:id="rId1"/>
  </sheets>
  <definedNames>
    <definedName name="_xlnm.Print_Area" localSheetId="0">'Groep 4 Donderdag'!$A$1:$V$45</definedName>
  </definedNames>
  <calcPr fullCalcOnLoad="1"/>
</workbook>
</file>

<file path=xl/sharedStrings.xml><?xml version="1.0" encoding="utf-8"?>
<sst xmlns="http://schemas.openxmlformats.org/spreadsheetml/2006/main" count="154" uniqueCount="57">
  <si>
    <t>Wedstrijdpunten</t>
  </si>
  <si>
    <t>POULE</t>
  </si>
  <si>
    <t>BAAN</t>
  </si>
  <si>
    <t>&amp;</t>
  </si>
  <si>
    <t>-</t>
  </si>
  <si>
    <t>A</t>
  </si>
  <si>
    <t>B</t>
  </si>
  <si>
    <t xml:space="preserve">BAAN </t>
  </si>
  <si>
    <t xml:space="preserve">POULE </t>
  </si>
  <si>
    <t>WINNAARS HALVE FINALE</t>
  </si>
  <si>
    <t>Totaal</t>
  </si>
  <si>
    <t>Geschoten punten</t>
  </si>
  <si>
    <t>Plaats</t>
  </si>
  <si>
    <t>FINALE  DINSDAG 19 MEI</t>
  </si>
  <si>
    <t>?</t>
  </si>
  <si>
    <t>HALVE FINALE WOENSDAG 13 MEI</t>
  </si>
  <si>
    <t>HALVE FINALISTEN  13 MEI</t>
  </si>
  <si>
    <t>Groep4</t>
  </si>
  <si>
    <t>HIGHSTREET 2</t>
  </si>
  <si>
    <t xml:space="preserve">     A</t>
  </si>
  <si>
    <t xml:space="preserve">     B</t>
  </si>
  <si>
    <t xml:space="preserve">     C</t>
  </si>
  <si>
    <t>C</t>
  </si>
  <si>
    <t>ROBBEDOES</t>
  </si>
  <si>
    <t>MAOTE DAMES</t>
  </si>
  <si>
    <t>@</t>
  </si>
  <si>
    <t>BEDORVEN JEUGD</t>
  </si>
  <si>
    <t>ORMELSTRAAT 3</t>
  </si>
  <si>
    <t>MAOTE JEUGD 1</t>
  </si>
  <si>
    <t>LADIES</t>
  </si>
  <si>
    <t>MAOTE JEUGD 2</t>
  </si>
  <si>
    <t>ALLES EN NOG WAT 3</t>
  </si>
  <si>
    <t>ADMIRAAL DE RUYTER STR</t>
  </si>
  <si>
    <t>ROBBEDOS</t>
  </si>
  <si>
    <t>16-4</t>
  </si>
  <si>
    <t>23-4</t>
  </si>
  <si>
    <t>7-5</t>
  </si>
  <si>
    <t>1e plaats poule A</t>
  </si>
  <si>
    <t>2e plaats poule B</t>
  </si>
  <si>
    <t>2e plaats poule A</t>
  </si>
  <si>
    <t>1e plaats poule B</t>
  </si>
  <si>
    <t>1e plaats poule C</t>
  </si>
  <si>
    <t>3e plaats poule C</t>
  </si>
  <si>
    <t>2e plaats poule C</t>
  </si>
  <si>
    <t>4e plaats poule C</t>
  </si>
  <si>
    <t>SNIEDERS DAMES</t>
  </si>
  <si>
    <t>HICHSTREET 2</t>
  </si>
  <si>
    <t>Groep 4 - Donderdag</t>
  </si>
  <si>
    <t>Donderdag 16 APRIL</t>
  </si>
  <si>
    <t>Donderdag 23 APRIL</t>
  </si>
  <si>
    <t>Donderdag 7 MEI</t>
  </si>
  <si>
    <t>GEJAAGD d/d  WIND(BUKS)</t>
  </si>
  <si>
    <t>BUKSUS</t>
  </si>
  <si>
    <t>Maote Dames   -   Maote Jeugd 1</t>
  </si>
  <si>
    <t>Robbedoes       -   Buksus</t>
  </si>
  <si>
    <t>Highstreet 2     -   Gejaagd door de Wind(buks)</t>
  </si>
  <si>
    <t>Admiraal de Ryterstraat  -  Alles en nog wat 3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</si>
</sst>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 quotePrefix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5" xfId="0" applyFont="1" applyBorder="1" applyAlignment="1">
      <alignment/>
    </xf>
    <xf numFmtId="0" fontId="2" fillId="0" borderId="20" xfId="0" applyFont="1" applyBorder="1" applyAlignment="1">
      <alignment/>
    </xf>
    <xf numFmtId="16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 quotePrefix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0" fontId="4" fillId="0" borderId="2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80" zoomScaleNormal="80" zoomScaleSheetLayoutView="80" workbookViewId="0" topLeftCell="B1">
      <selection activeCell="A1" sqref="A1:H1"/>
    </sheetView>
  </sheetViews>
  <sheetFormatPr defaultColWidth="9.140625" defaultRowHeight="12.75"/>
  <cols>
    <col min="1" max="1" width="7.7109375" style="0" customWidth="1"/>
    <col min="2" max="2" width="7.57421875" style="0" customWidth="1"/>
    <col min="3" max="3" width="25.421875" style="0" customWidth="1"/>
    <col min="4" max="4" width="2.7109375" style="0" customWidth="1"/>
    <col min="5" max="5" width="25.421875" style="0" customWidth="1"/>
    <col min="6" max="6" width="5.57421875" style="0" customWidth="1"/>
    <col min="7" max="7" width="1.57421875" style="0" customWidth="1"/>
    <col min="8" max="9" width="5.7109375" style="0" customWidth="1"/>
    <col min="13" max="15" width="6.7109375" style="0" customWidth="1"/>
    <col min="16" max="16" width="7.7109375" style="0" customWidth="1"/>
    <col min="17" max="17" width="3.57421875" style="0" customWidth="1"/>
    <col min="18" max="20" width="4.7109375" style="0" customWidth="1"/>
    <col min="21" max="21" width="6.57421875" style="0" customWidth="1"/>
    <col min="22" max="22" width="7.7109375" style="26" customWidth="1"/>
  </cols>
  <sheetData>
    <row r="1" spans="1:22" ht="39" customHeight="1" thickBot="1">
      <c r="A1" s="101" t="s">
        <v>47</v>
      </c>
      <c r="B1" s="101"/>
      <c r="C1" s="101"/>
      <c r="D1" s="101"/>
      <c r="E1" s="101"/>
      <c r="F1" s="101"/>
      <c r="G1" s="101"/>
      <c r="H1" s="101"/>
      <c r="J1" s="100" t="s">
        <v>11</v>
      </c>
      <c r="K1" s="100"/>
      <c r="L1" s="100"/>
      <c r="M1" s="100"/>
      <c r="N1" s="100"/>
      <c r="O1" s="100"/>
      <c r="P1" s="100"/>
      <c r="R1" s="100" t="s">
        <v>0</v>
      </c>
      <c r="S1" s="100"/>
      <c r="T1" s="100"/>
      <c r="U1" s="100"/>
      <c r="V1"/>
    </row>
    <row r="2" spans="1:22" ht="15.75" customHeight="1" thickBot="1">
      <c r="A2" s="31" t="s">
        <v>1</v>
      </c>
      <c r="B2" s="33" t="s">
        <v>2</v>
      </c>
      <c r="C2" s="45"/>
      <c r="D2" s="46"/>
      <c r="E2" s="46" t="s">
        <v>48</v>
      </c>
      <c r="F2" s="46"/>
      <c r="G2" s="46"/>
      <c r="H2" s="47"/>
      <c r="M2" s="3" t="s">
        <v>34</v>
      </c>
      <c r="N2" s="3" t="s">
        <v>35</v>
      </c>
      <c r="O2" s="3" t="s">
        <v>36</v>
      </c>
      <c r="P2" s="25" t="s">
        <v>10</v>
      </c>
      <c r="R2" s="4" t="s">
        <v>34</v>
      </c>
      <c r="S2" s="5" t="s">
        <v>35</v>
      </c>
      <c r="T2" s="5" t="s">
        <v>36</v>
      </c>
      <c r="U2" s="23" t="s">
        <v>10</v>
      </c>
      <c r="V2" s="24" t="s">
        <v>12</v>
      </c>
    </row>
    <row r="3" spans="1:22" ht="15.75" customHeight="1">
      <c r="A3" s="32" t="s">
        <v>19</v>
      </c>
      <c r="B3" s="50">
        <v>1</v>
      </c>
      <c r="C3" s="8" t="s">
        <v>23</v>
      </c>
      <c r="D3" s="8" t="s">
        <v>3</v>
      </c>
      <c r="E3" s="8" t="s">
        <v>24</v>
      </c>
      <c r="F3" s="51">
        <v>495</v>
      </c>
      <c r="G3" s="52" t="s">
        <v>4</v>
      </c>
      <c r="H3" s="53">
        <v>503</v>
      </c>
      <c r="I3" s="7" t="s">
        <v>5</v>
      </c>
      <c r="J3" s="76" t="s">
        <v>33</v>
      </c>
      <c r="K3" s="67"/>
      <c r="L3" s="77"/>
      <c r="M3" s="34">
        <f>F3</f>
        <v>495</v>
      </c>
      <c r="N3" s="8">
        <f>H15</f>
        <v>528</v>
      </c>
      <c r="O3" s="28">
        <f>H26</f>
        <v>528</v>
      </c>
      <c r="P3" s="9">
        <f aca="true" t="shared" si="0" ref="P3:P16">M3+N3+O3</f>
        <v>1551</v>
      </c>
      <c r="R3" s="83">
        <v>0</v>
      </c>
      <c r="S3" s="84">
        <v>2</v>
      </c>
      <c r="T3" s="85">
        <v>2</v>
      </c>
      <c r="U3" s="67">
        <f>R3+S3+T3</f>
        <v>4</v>
      </c>
      <c r="V3" s="72">
        <v>2</v>
      </c>
    </row>
    <row r="4" spans="1:22" ht="15.75" customHeight="1" thickBot="1">
      <c r="A4" s="35"/>
      <c r="B4" s="58">
        <v>2</v>
      </c>
      <c r="C4" s="59" t="s">
        <v>25</v>
      </c>
      <c r="D4" s="59" t="s">
        <v>3</v>
      </c>
      <c r="E4" s="59" t="s">
        <v>26</v>
      </c>
      <c r="F4" s="60">
        <v>492</v>
      </c>
      <c r="G4" s="61" t="s">
        <v>4</v>
      </c>
      <c r="H4" s="62">
        <v>447</v>
      </c>
      <c r="I4" s="11"/>
      <c r="J4" s="78" t="s">
        <v>25</v>
      </c>
      <c r="K4" s="68"/>
      <c r="L4" s="79"/>
      <c r="M4" s="36">
        <f>F4</f>
        <v>492</v>
      </c>
      <c r="N4" s="12">
        <f>H14</f>
        <v>492</v>
      </c>
      <c r="O4" s="29">
        <f>F26</f>
        <v>513</v>
      </c>
      <c r="P4" s="13">
        <f t="shared" si="0"/>
        <v>1497</v>
      </c>
      <c r="R4" s="86">
        <v>2</v>
      </c>
      <c r="S4" s="87">
        <v>0</v>
      </c>
      <c r="T4" s="88">
        <v>0</v>
      </c>
      <c r="U4" s="68">
        <f aca="true" t="shared" si="1" ref="U4:U16">R4+S4+T4</f>
        <v>2</v>
      </c>
      <c r="V4" s="103">
        <v>3</v>
      </c>
    </row>
    <row r="5" spans="1:22" ht="15.75" customHeight="1">
      <c r="A5" s="32" t="s">
        <v>20</v>
      </c>
      <c r="B5" s="50">
        <v>3</v>
      </c>
      <c r="C5" s="8" t="s">
        <v>27</v>
      </c>
      <c r="D5" s="8" t="s">
        <v>3</v>
      </c>
      <c r="E5" s="8" t="s">
        <v>29</v>
      </c>
      <c r="F5" s="51">
        <v>484</v>
      </c>
      <c r="G5" s="63" t="s">
        <v>4</v>
      </c>
      <c r="H5" s="53">
        <v>470</v>
      </c>
      <c r="I5" s="11"/>
      <c r="J5" s="78" t="s">
        <v>24</v>
      </c>
      <c r="K5" s="68"/>
      <c r="L5" s="79"/>
      <c r="M5" s="36">
        <f>H3</f>
        <v>503</v>
      </c>
      <c r="N5" s="12">
        <f>F14</f>
        <v>528</v>
      </c>
      <c r="O5" s="29">
        <f>F25</f>
        <v>504</v>
      </c>
      <c r="P5" s="13">
        <f t="shared" si="0"/>
        <v>1535</v>
      </c>
      <c r="R5" s="86">
        <v>2</v>
      </c>
      <c r="S5" s="87">
        <v>2</v>
      </c>
      <c r="T5" s="88">
        <v>2</v>
      </c>
      <c r="U5" s="68">
        <f t="shared" si="1"/>
        <v>6</v>
      </c>
      <c r="V5" s="73">
        <v>1</v>
      </c>
    </row>
    <row r="6" spans="1:22" ht="15.75" customHeight="1" thickBot="1">
      <c r="A6" s="35"/>
      <c r="B6" s="58">
        <v>4</v>
      </c>
      <c r="C6" s="59" t="s">
        <v>28</v>
      </c>
      <c r="D6" s="59" t="s">
        <v>3</v>
      </c>
      <c r="E6" s="59" t="s">
        <v>52</v>
      </c>
      <c r="F6" s="60">
        <v>477</v>
      </c>
      <c r="G6" s="61" t="s">
        <v>4</v>
      </c>
      <c r="H6" s="62">
        <v>522</v>
      </c>
      <c r="I6" s="11"/>
      <c r="J6" s="14" t="s">
        <v>26</v>
      </c>
      <c r="K6" s="15"/>
      <c r="L6" s="27"/>
      <c r="M6" s="37">
        <f>H4</f>
        <v>447</v>
      </c>
      <c r="N6" s="16">
        <f>F15</f>
        <v>519</v>
      </c>
      <c r="O6" s="30">
        <f>H25</f>
        <v>454</v>
      </c>
      <c r="P6" s="17">
        <f t="shared" si="0"/>
        <v>1420</v>
      </c>
      <c r="R6" s="89">
        <v>0</v>
      </c>
      <c r="S6" s="90">
        <v>0</v>
      </c>
      <c r="T6" s="91">
        <v>0</v>
      </c>
      <c r="U6" s="69">
        <f t="shared" si="1"/>
        <v>0</v>
      </c>
      <c r="V6" s="102">
        <v>4</v>
      </c>
    </row>
    <row r="7" spans="1:22" ht="15.75" customHeight="1">
      <c r="A7" s="32" t="s">
        <v>21</v>
      </c>
      <c r="B7" s="50">
        <v>5</v>
      </c>
      <c r="C7" s="8" t="s">
        <v>45</v>
      </c>
      <c r="D7" s="8" t="s">
        <v>3</v>
      </c>
      <c r="E7" s="8" t="s">
        <v>51</v>
      </c>
      <c r="F7" s="51">
        <v>359</v>
      </c>
      <c r="G7" s="63" t="s">
        <v>4</v>
      </c>
      <c r="H7" s="53">
        <v>450</v>
      </c>
      <c r="I7" s="7" t="s">
        <v>6</v>
      </c>
      <c r="J7" s="76" t="s">
        <v>27</v>
      </c>
      <c r="K7" s="67"/>
      <c r="L7" s="77"/>
      <c r="M7" s="34">
        <f>F5</f>
        <v>484</v>
      </c>
      <c r="N7" s="8">
        <f>H17</f>
        <v>474</v>
      </c>
      <c r="O7" s="28">
        <f>H28</f>
        <v>497</v>
      </c>
      <c r="P7" s="9">
        <f t="shared" si="0"/>
        <v>1455</v>
      </c>
      <c r="R7" s="92">
        <v>2</v>
      </c>
      <c r="S7" s="93">
        <v>0</v>
      </c>
      <c r="T7" s="94">
        <v>0</v>
      </c>
      <c r="U7" s="70">
        <f t="shared" si="1"/>
        <v>2</v>
      </c>
      <c r="V7" s="104">
        <v>3</v>
      </c>
    </row>
    <row r="8" spans="1:22" ht="15.75" customHeight="1">
      <c r="A8" s="38"/>
      <c r="B8" s="65">
        <v>6</v>
      </c>
      <c r="C8" s="64" t="s">
        <v>18</v>
      </c>
      <c r="D8" s="12" t="s">
        <v>3</v>
      </c>
      <c r="E8" s="64" t="s">
        <v>31</v>
      </c>
      <c r="F8" s="48">
        <v>529</v>
      </c>
      <c r="G8" s="49" t="s">
        <v>4</v>
      </c>
      <c r="H8" s="66">
        <v>387</v>
      </c>
      <c r="I8" s="11"/>
      <c r="J8" s="78" t="s">
        <v>28</v>
      </c>
      <c r="K8" s="68"/>
      <c r="L8" s="79"/>
      <c r="M8" s="36">
        <f>F6</f>
        <v>477</v>
      </c>
      <c r="N8" s="12">
        <f>H16</f>
        <v>490</v>
      </c>
      <c r="O8" s="29">
        <f>F28</f>
        <v>517</v>
      </c>
      <c r="P8" s="13">
        <f t="shared" si="0"/>
        <v>1484</v>
      </c>
      <c r="R8" s="86">
        <v>0</v>
      </c>
      <c r="S8" s="87">
        <v>2</v>
      </c>
      <c r="T8" s="88">
        <v>2</v>
      </c>
      <c r="U8" s="68">
        <f t="shared" si="1"/>
        <v>4</v>
      </c>
      <c r="V8" s="74">
        <v>2</v>
      </c>
    </row>
    <row r="9" spans="1:22" ht="15.75" customHeight="1" thickBot="1">
      <c r="A9" s="35"/>
      <c r="B9" s="54">
        <v>7</v>
      </c>
      <c r="C9" s="16" t="s">
        <v>30</v>
      </c>
      <c r="D9" s="16" t="s">
        <v>3</v>
      </c>
      <c r="E9" s="16" t="s">
        <v>32</v>
      </c>
      <c r="F9" s="55">
        <v>375</v>
      </c>
      <c r="G9" s="56" t="s">
        <v>4</v>
      </c>
      <c r="H9" s="57">
        <v>522</v>
      </c>
      <c r="I9" s="11"/>
      <c r="J9" s="78" t="s">
        <v>29</v>
      </c>
      <c r="K9" s="68"/>
      <c r="L9" s="79"/>
      <c r="M9" s="36">
        <f>H5</f>
        <v>470</v>
      </c>
      <c r="N9" s="12">
        <f>F16</f>
        <v>474</v>
      </c>
      <c r="O9" s="29">
        <f>F27</f>
        <v>504</v>
      </c>
      <c r="P9" s="13">
        <f t="shared" si="0"/>
        <v>1448</v>
      </c>
      <c r="R9" s="86">
        <v>0</v>
      </c>
      <c r="S9" s="87">
        <v>0</v>
      </c>
      <c r="T9" s="88">
        <v>2</v>
      </c>
      <c r="U9" s="68">
        <f t="shared" si="1"/>
        <v>2</v>
      </c>
      <c r="V9" s="105">
        <v>4</v>
      </c>
    </row>
    <row r="10" spans="3:22" ht="15.75" customHeight="1" thickBot="1">
      <c r="C10" s="2"/>
      <c r="D10" s="2"/>
      <c r="E10" s="2"/>
      <c r="F10" s="6"/>
      <c r="G10" s="10" t="s">
        <v>4</v>
      </c>
      <c r="H10" s="6"/>
      <c r="I10" s="11"/>
      <c r="J10" s="14" t="s">
        <v>52</v>
      </c>
      <c r="K10" s="15"/>
      <c r="L10" s="27"/>
      <c r="M10" s="37">
        <f>H6</f>
        <v>522</v>
      </c>
      <c r="N10" s="16">
        <f>F17</f>
        <v>500</v>
      </c>
      <c r="O10" s="30">
        <f>H27</f>
        <v>495</v>
      </c>
      <c r="P10" s="17">
        <f t="shared" si="0"/>
        <v>1517</v>
      </c>
      <c r="R10" s="95">
        <v>2</v>
      </c>
      <c r="S10" s="96">
        <v>2</v>
      </c>
      <c r="T10" s="97">
        <v>0</v>
      </c>
      <c r="U10" s="71">
        <f t="shared" si="1"/>
        <v>4</v>
      </c>
      <c r="V10" s="75">
        <v>1</v>
      </c>
    </row>
    <row r="11" spans="3:22" ht="15.75" customHeight="1">
      <c r="C11" s="2"/>
      <c r="D11" s="2"/>
      <c r="E11" s="2"/>
      <c r="F11" s="6"/>
      <c r="G11" s="10"/>
      <c r="H11" s="6"/>
      <c r="I11" s="7" t="s">
        <v>22</v>
      </c>
      <c r="J11" s="76" t="s">
        <v>45</v>
      </c>
      <c r="K11" s="67"/>
      <c r="L11" s="77"/>
      <c r="M11" s="39">
        <f>F7</f>
        <v>359</v>
      </c>
      <c r="N11" s="40">
        <f>H20</f>
        <v>444</v>
      </c>
      <c r="O11" s="41">
        <f>F29</f>
        <v>419</v>
      </c>
      <c r="P11" s="42">
        <f t="shared" si="0"/>
        <v>1222</v>
      </c>
      <c r="R11" s="98">
        <v>0</v>
      </c>
      <c r="S11" s="84">
        <v>0</v>
      </c>
      <c r="T11" s="85">
        <v>0</v>
      </c>
      <c r="U11" s="67">
        <f t="shared" si="1"/>
        <v>0</v>
      </c>
      <c r="V11" s="104">
        <v>6</v>
      </c>
    </row>
    <row r="12" spans="6:22" ht="15.75" customHeight="1" thickBot="1">
      <c r="F12" s="18"/>
      <c r="G12" s="19"/>
      <c r="H12" s="18"/>
      <c r="I12" s="11"/>
      <c r="J12" s="78" t="s">
        <v>18</v>
      </c>
      <c r="K12" s="68"/>
      <c r="L12" s="79"/>
      <c r="M12" s="36">
        <f>F8</f>
        <v>529</v>
      </c>
      <c r="N12" s="12">
        <f>H18</f>
        <v>476</v>
      </c>
      <c r="O12" s="29">
        <f>F30</f>
        <v>531</v>
      </c>
      <c r="P12" s="13">
        <f t="shared" si="0"/>
        <v>1536</v>
      </c>
      <c r="R12" s="86">
        <v>2</v>
      </c>
      <c r="S12" s="87">
        <v>2</v>
      </c>
      <c r="T12" s="88">
        <v>2</v>
      </c>
      <c r="U12" s="68">
        <f t="shared" si="1"/>
        <v>6</v>
      </c>
      <c r="V12" s="74">
        <v>1</v>
      </c>
    </row>
    <row r="13" spans="1:22" ht="15.75" customHeight="1" thickBot="1">
      <c r="A13" s="31" t="s">
        <v>1</v>
      </c>
      <c r="B13" s="33" t="s">
        <v>7</v>
      </c>
      <c r="C13" s="46"/>
      <c r="D13" s="46"/>
      <c r="E13" s="46" t="s">
        <v>49</v>
      </c>
      <c r="F13" s="20"/>
      <c r="G13" s="22"/>
      <c r="H13" s="21"/>
      <c r="I13" s="11"/>
      <c r="J13" s="81" t="s">
        <v>30</v>
      </c>
      <c r="K13" s="68"/>
      <c r="L13" s="79"/>
      <c r="M13" s="36">
        <f>F9</f>
        <v>375</v>
      </c>
      <c r="N13" s="12">
        <f>H19</f>
        <v>411</v>
      </c>
      <c r="O13" s="29">
        <f>H31</f>
        <v>389</v>
      </c>
      <c r="P13" s="13">
        <f t="shared" si="0"/>
        <v>1175</v>
      </c>
      <c r="R13" s="86">
        <v>0</v>
      </c>
      <c r="S13" s="87">
        <v>2</v>
      </c>
      <c r="T13" s="88">
        <v>0</v>
      </c>
      <c r="U13" s="68">
        <f t="shared" si="1"/>
        <v>2</v>
      </c>
      <c r="V13" s="105">
        <v>5</v>
      </c>
    </row>
    <row r="14" spans="1:22" ht="15.75" customHeight="1">
      <c r="A14" s="32" t="s">
        <v>19</v>
      </c>
      <c r="B14" s="50">
        <v>1</v>
      </c>
      <c r="C14" s="8" t="s">
        <v>24</v>
      </c>
      <c r="D14" s="8" t="s">
        <v>3</v>
      </c>
      <c r="E14" s="8" t="s">
        <v>25</v>
      </c>
      <c r="F14" s="51">
        <v>528</v>
      </c>
      <c r="G14" s="63" t="s">
        <v>4</v>
      </c>
      <c r="H14" s="53">
        <v>492</v>
      </c>
      <c r="I14" s="11"/>
      <c r="J14" s="82" t="s">
        <v>51</v>
      </c>
      <c r="K14" s="68"/>
      <c r="L14" s="79"/>
      <c r="M14" s="36">
        <f>H7</f>
        <v>450</v>
      </c>
      <c r="N14" s="12">
        <f>F18</f>
        <v>471</v>
      </c>
      <c r="O14" s="29">
        <f>F31</f>
        <v>427</v>
      </c>
      <c r="P14" s="13">
        <f t="shared" si="0"/>
        <v>1348</v>
      </c>
      <c r="R14" s="86">
        <v>2</v>
      </c>
      <c r="S14" s="87">
        <v>0</v>
      </c>
      <c r="T14" s="88">
        <v>2</v>
      </c>
      <c r="U14" s="68">
        <f t="shared" si="1"/>
        <v>4</v>
      </c>
      <c r="V14" s="74">
        <v>3</v>
      </c>
    </row>
    <row r="15" spans="1:22" ht="15.75" customHeight="1" thickBot="1">
      <c r="A15" s="35"/>
      <c r="B15" s="58">
        <v>2</v>
      </c>
      <c r="C15" s="59" t="s">
        <v>26</v>
      </c>
      <c r="D15" s="59" t="s">
        <v>3</v>
      </c>
      <c r="E15" s="59" t="s">
        <v>23</v>
      </c>
      <c r="F15" s="60">
        <v>519</v>
      </c>
      <c r="G15" s="61" t="s">
        <v>4</v>
      </c>
      <c r="H15" s="62">
        <v>528</v>
      </c>
      <c r="I15" s="11"/>
      <c r="J15" s="78" t="s">
        <v>31</v>
      </c>
      <c r="K15" s="68"/>
      <c r="L15" s="79"/>
      <c r="M15" s="36">
        <f>H8</f>
        <v>387</v>
      </c>
      <c r="N15" s="12">
        <f>F19</f>
        <v>403</v>
      </c>
      <c r="O15" s="29">
        <f>H29</f>
        <v>452</v>
      </c>
      <c r="P15" s="13">
        <f t="shared" si="0"/>
        <v>1242</v>
      </c>
      <c r="R15" s="86">
        <v>0</v>
      </c>
      <c r="S15" s="87">
        <v>0</v>
      </c>
      <c r="T15" s="88">
        <v>2</v>
      </c>
      <c r="U15" s="68">
        <f t="shared" si="1"/>
        <v>2</v>
      </c>
      <c r="V15" s="74">
        <v>4</v>
      </c>
    </row>
    <row r="16" spans="1:22" ht="15.75" customHeight="1" thickBot="1">
      <c r="A16" s="32" t="s">
        <v>20</v>
      </c>
      <c r="B16" s="50">
        <v>3</v>
      </c>
      <c r="C16" s="8" t="s">
        <v>29</v>
      </c>
      <c r="D16" s="8" t="s">
        <v>3</v>
      </c>
      <c r="E16" s="8" t="s">
        <v>28</v>
      </c>
      <c r="F16" s="51">
        <v>474</v>
      </c>
      <c r="G16" s="63" t="s">
        <v>4</v>
      </c>
      <c r="H16" s="53">
        <v>490</v>
      </c>
      <c r="I16" s="11"/>
      <c r="J16" s="14" t="s">
        <v>32</v>
      </c>
      <c r="K16" s="15"/>
      <c r="L16" s="27"/>
      <c r="M16" s="37">
        <f>H9</f>
        <v>522</v>
      </c>
      <c r="N16" s="16">
        <f>F20</f>
        <v>510</v>
      </c>
      <c r="O16" s="30">
        <f>H30</f>
        <v>496</v>
      </c>
      <c r="P16" s="17">
        <f t="shared" si="0"/>
        <v>1528</v>
      </c>
      <c r="R16" s="89">
        <v>2</v>
      </c>
      <c r="S16" s="90">
        <v>2</v>
      </c>
      <c r="T16" s="91">
        <v>0</v>
      </c>
      <c r="U16" s="69">
        <f t="shared" si="1"/>
        <v>4</v>
      </c>
      <c r="V16" s="75">
        <v>2</v>
      </c>
    </row>
    <row r="17" spans="1:22" ht="15.75" customHeight="1" thickBot="1">
      <c r="A17" s="35"/>
      <c r="B17" s="58">
        <v>4</v>
      </c>
      <c r="C17" s="59" t="s">
        <v>52</v>
      </c>
      <c r="D17" s="59" t="s">
        <v>3</v>
      </c>
      <c r="E17" s="59" t="s">
        <v>27</v>
      </c>
      <c r="F17" s="60">
        <v>500</v>
      </c>
      <c r="G17" s="61" t="s">
        <v>4</v>
      </c>
      <c r="H17" s="62">
        <v>474</v>
      </c>
      <c r="I17" s="11"/>
      <c r="V17"/>
    </row>
    <row r="18" spans="1:22" ht="15.75" customHeight="1">
      <c r="A18" s="32" t="s">
        <v>21</v>
      </c>
      <c r="B18" s="50">
        <v>5</v>
      </c>
      <c r="C18" s="8" t="s">
        <v>51</v>
      </c>
      <c r="D18" s="8" t="s">
        <v>3</v>
      </c>
      <c r="E18" s="8" t="s">
        <v>46</v>
      </c>
      <c r="F18" s="51">
        <v>471</v>
      </c>
      <c r="G18" s="63" t="s">
        <v>4</v>
      </c>
      <c r="H18" s="53">
        <v>476</v>
      </c>
      <c r="I18" s="11"/>
      <c r="V18"/>
    </row>
    <row r="19" spans="1:22" ht="15.75" customHeight="1">
      <c r="A19" s="38"/>
      <c r="B19" s="65">
        <v>6</v>
      </c>
      <c r="C19" s="64" t="s">
        <v>31</v>
      </c>
      <c r="D19" s="12" t="s">
        <v>3</v>
      </c>
      <c r="E19" s="64" t="s">
        <v>30</v>
      </c>
      <c r="F19" s="48">
        <v>403</v>
      </c>
      <c r="G19" s="49" t="s">
        <v>4</v>
      </c>
      <c r="H19" s="66">
        <v>411</v>
      </c>
      <c r="V19"/>
    </row>
    <row r="20" spans="1:22" ht="15.75" customHeight="1" thickBot="1">
      <c r="A20" s="14"/>
      <c r="B20" s="54">
        <v>7</v>
      </c>
      <c r="C20" s="16" t="s">
        <v>32</v>
      </c>
      <c r="D20" s="16" t="s">
        <v>3</v>
      </c>
      <c r="E20" s="16" t="s">
        <v>45</v>
      </c>
      <c r="F20" s="55">
        <v>510</v>
      </c>
      <c r="G20" s="56" t="s">
        <v>4</v>
      </c>
      <c r="H20" s="57">
        <v>444</v>
      </c>
      <c r="V20"/>
    </row>
    <row r="21" spans="6:22" ht="15.75" customHeight="1">
      <c r="F21" s="18"/>
      <c r="G21" s="19"/>
      <c r="H21" s="18"/>
      <c r="V21"/>
    </row>
    <row r="22" spans="6:22" ht="15.75" customHeight="1">
      <c r="F22" s="18"/>
      <c r="G22" s="19"/>
      <c r="H22" s="18"/>
      <c r="V22"/>
    </row>
    <row r="23" spans="6:22" ht="15.75" customHeight="1" thickBot="1">
      <c r="F23" s="18"/>
      <c r="G23" s="19"/>
      <c r="H23" s="18"/>
      <c r="V23"/>
    </row>
    <row r="24" spans="1:22" ht="15.75" customHeight="1" thickBot="1">
      <c r="A24" s="31" t="s">
        <v>8</v>
      </c>
      <c r="B24" s="33" t="s">
        <v>2</v>
      </c>
      <c r="C24" s="46"/>
      <c r="D24" s="46"/>
      <c r="E24" s="46" t="s">
        <v>50</v>
      </c>
      <c r="F24" s="20"/>
      <c r="G24" s="22"/>
      <c r="H24" s="21"/>
      <c r="V24"/>
    </row>
    <row r="25" spans="1:22" ht="15.75" customHeight="1">
      <c r="A25" s="32" t="s">
        <v>19</v>
      </c>
      <c r="B25" s="50">
        <v>1</v>
      </c>
      <c r="C25" s="8" t="s">
        <v>24</v>
      </c>
      <c r="D25" s="8" t="s">
        <v>3</v>
      </c>
      <c r="E25" s="8" t="s">
        <v>26</v>
      </c>
      <c r="F25" s="51">
        <v>504</v>
      </c>
      <c r="G25" s="63" t="s">
        <v>4</v>
      </c>
      <c r="H25" s="53">
        <v>454</v>
      </c>
      <c r="V25"/>
    </row>
    <row r="26" spans="1:22" ht="15.75" customHeight="1" thickBot="1">
      <c r="A26" s="43"/>
      <c r="B26" s="58">
        <v>2</v>
      </c>
      <c r="C26" s="59" t="s">
        <v>25</v>
      </c>
      <c r="D26" s="59" t="s">
        <v>3</v>
      </c>
      <c r="E26" s="59" t="s">
        <v>23</v>
      </c>
      <c r="F26" s="60">
        <v>513</v>
      </c>
      <c r="G26" s="61" t="s">
        <v>4</v>
      </c>
      <c r="H26" s="62">
        <v>528</v>
      </c>
      <c r="V26"/>
    </row>
    <row r="27" spans="1:22" ht="15.75" customHeight="1">
      <c r="A27" s="32" t="s">
        <v>20</v>
      </c>
      <c r="B27" s="50">
        <v>3</v>
      </c>
      <c r="C27" s="8" t="s">
        <v>29</v>
      </c>
      <c r="D27" s="8" t="s">
        <v>3</v>
      </c>
      <c r="E27" s="8" t="s">
        <v>52</v>
      </c>
      <c r="F27" s="51">
        <v>504</v>
      </c>
      <c r="G27" s="63" t="s">
        <v>4</v>
      </c>
      <c r="H27" s="53">
        <v>495</v>
      </c>
      <c r="V27"/>
    </row>
    <row r="28" spans="1:22" ht="15.75" customHeight="1" thickBot="1">
      <c r="A28" s="43"/>
      <c r="B28" s="58">
        <v>4</v>
      </c>
      <c r="C28" s="59" t="s">
        <v>28</v>
      </c>
      <c r="D28" s="59" t="s">
        <v>3</v>
      </c>
      <c r="E28" s="59" t="s">
        <v>27</v>
      </c>
      <c r="F28" s="60">
        <v>517</v>
      </c>
      <c r="G28" s="61" t="s">
        <v>4</v>
      </c>
      <c r="H28" s="62">
        <v>497</v>
      </c>
      <c r="V28"/>
    </row>
    <row r="29" spans="1:22" ht="15.75" customHeight="1">
      <c r="A29" s="32" t="s">
        <v>21</v>
      </c>
      <c r="B29" s="50">
        <v>5</v>
      </c>
      <c r="C29" s="8" t="s">
        <v>45</v>
      </c>
      <c r="D29" s="8" t="s">
        <v>3</v>
      </c>
      <c r="E29" s="8" t="s">
        <v>31</v>
      </c>
      <c r="F29" s="51">
        <v>419</v>
      </c>
      <c r="G29" s="63" t="s">
        <v>4</v>
      </c>
      <c r="H29" s="53">
        <v>452</v>
      </c>
      <c r="V29"/>
    </row>
    <row r="30" spans="1:22" ht="15.75" customHeight="1">
      <c r="A30" s="44"/>
      <c r="B30" s="65">
        <v>6</v>
      </c>
      <c r="C30" s="64" t="s">
        <v>18</v>
      </c>
      <c r="D30" s="12" t="s">
        <v>3</v>
      </c>
      <c r="E30" s="64" t="s">
        <v>32</v>
      </c>
      <c r="F30" s="48">
        <v>531</v>
      </c>
      <c r="G30" s="49" t="s">
        <v>4</v>
      </c>
      <c r="H30" s="66">
        <v>496</v>
      </c>
      <c r="V30"/>
    </row>
    <row r="31" spans="1:22" ht="15.75" customHeight="1" thickBot="1">
      <c r="A31" s="43"/>
      <c r="B31" s="54">
        <v>7</v>
      </c>
      <c r="C31" s="80" t="s">
        <v>51</v>
      </c>
      <c r="D31" s="16" t="s">
        <v>3</v>
      </c>
      <c r="E31" s="16" t="s">
        <v>30</v>
      </c>
      <c r="F31" s="55">
        <v>427</v>
      </c>
      <c r="G31" s="56" t="s">
        <v>4</v>
      </c>
      <c r="H31" s="57">
        <v>389</v>
      </c>
      <c r="V31"/>
    </row>
    <row r="32" spans="6:8" ht="12.75">
      <c r="F32" s="18"/>
      <c r="G32" s="19"/>
      <c r="H32" s="18"/>
    </row>
    <row r="33" spans="6:8" ht="12.75">
      <c r="F33" s="18"/>
      <c r="G33" s="19"/>
      <c r="H33" s="18"/>
    </row>
    <row r="34" spans="6:8" ht="12.75">
      <c r="F34" s="18"/>
      <c r="G34" s="19"/>
      <c r="H34" s="18"/>
    </row>
    <row r="35" spans="3:11" ht="12.75">
      <c r="C35" s="23" t="s">
        <v>15</v>
      </c>
      <c r="D35" s="1"/>
      <c r="F35" s="99" t="s">
        <v>16</v>
      </c>
      <c r="G35" s="99"/>
      <c r="H35" s="99"/>
      <c r="I35" s="99"/>
      <c r="J35" s="99"/>
      <c r="K35" s="99"/>
    </row>
    <row r="36" spans="2:8" ht="12.75">
      <c r="B36" s="23" t="s">
        <v>2</v>
      </c>
      <c r="F36" s="18"/>
      <c r="G36" s="19"/>
      <c r="H36" s="18"/>
    </row>
    <row r="37" spans="2:14" ht="12.75">
      <c r="B37" s="24">
        <v>5</v>
      </c>
      <c r="C37" t="s">
        <v>37</v>
      </c>
      <c r="E37" t="s">
        <v>38</v>
      </c>
      <c r="F37" s="99" t="s">
        <v>53</v>
      </c>
      <c r="G37" s="99"/>
      <c r="H37" s="99"/>
      <c r="I37" s="99"/>
      <c r="J37" s="99"/>
      <c r="K37" s="99"/>
      <c r="L37" s="99"/>
      <c r="M37" s="24">
        <v>0</v>
      </c>
      <c r="N37" s="24">
        <v>0</v>
      </c>
    </row>
    <row r="38" spans="2:14" ht="12.75">
      <c r="B38" s="24">
        <v>6</v>
      </c>
      <c r="C38" t="s">
        <v>39</v>
      </c>
      <c r="E38" t="s">
        <v>40</v>
      </c>
      <c r="F38" s="99" t="s">
        <v>54</v>
      </c>
      <c r="G38" s="99"/>
      <c r="H38" s="99"/>
      <c r="I38" s="99"/>
      <c r="J38" s="99"/>
      <c r="K38" s="99"/>
      <c r="L38" s="99"/>
      <c r="M38" s="24">
        <v>0</v>
      </c>
      <c r="N38" s="24">
        <v>0</v>
      </c>
    </row>
    <row r="39" spans="2:14" ht="12.75">
      <c r="B39" s="24">
        <v>7</v>
      </c>
      <c r="C39" t="s">
        <v>41</v>
      </c>
      <c r="E39" t="s">
        <v>42</v>
      </c>
      <c r="F39" s="99" t="s">
        <v>55</v>
      </c>
      <c r="G39" s="99"/>
      <c r="H39" s="99"/>
      <c r="I39" s="99"/>
      <c r="J39" s="99"/>
      <c r="K39" s="99"/>
      <c r="L39" s="99"/>
      <c r="M39" s="24">
        <v>0</v>
      </c>
      <c r="N39" s="24">
        <v>0</v>
      </c>
    </row>
    <row r="40" spans="2:14" ht="12.75">
      <c r="B40" s="24">
        <v>8</v>
      </c>
      <c r="C40" t="s">
        <v>43</v>
      </c>
      <c r="E40" t="s">
        <v>44</v>
      </c>
      <c r="F40" s="99" t="s">
        <v>56</v>
      </c>
      <c r="G40" s="99"/>
      <c r="H40" s="99"/>
      <c r="I40" s="99"/>
      <c r="J40" s="99"/>
      <c r="K40" s="99"/>
      <c r="L40" s="99"/>
      <c r="M40" s="24">
        <v>0</v>
      </c>
      <c r="N40" s="24">
        <v>0</v>
      </c>
    </row>
    <row r="41" spans="6:8" ht="12.75">
      <c r="F41" s="18"/>
      <c r="G41" s="19"/>
      <c r="H41" s="18"/>
    </row>
    <row r="42" spans="3:8" ht="12.75">
      <c r="C42" t="s">
        <v>9</v>
      </c>
      <c r="F42" s="23"/>
      <c r="G42" s="19"/>
      <c r="H42" s="18"/>
    </row>
    <row r="43" spans="6:8" ht="12.75">
      <c r="F43" s="23"/>
      <c r="G43" s="19"/>
      <c r="H43" s="18"/>
    </row>
    <row r="44" spans="3:8" ht="12.75">
      <c r="C44" s="23" t="s">
        <v>13</v>
      </c>
      <c r="G44" s="19"/>
      <c r="H44" s="18"/>
    </row>
    <row r="45" spans="7:8" ht="12.75">
      <c r="G45" s="19"/>
      <c r="H45" s="18"/>
    </row>
    <row r="46" spans="2:3" ht="12.75">
      <c r="B46" t="s">
        <v>17</v>
      </c>
      <c r="C46" s="23" t="s">
        <v>14</v>
      </c>
    </row>
    <row r="47" ht="12.75">
      <c r="C47" s="23" t="s">
        <v>14</v>
      </c>
    </row>
    <row r="48" ht="12.75">
      <c r="C48" s="23" t="s">
        <v>14</v>
      </c>
    </row>
    <row r="49" ht="12.75">
      <c r="C49" s="23" t="s">
        <v>14</v>
      </c>
    </row>
  </sheetData>
  <mergeCells count="8">
    <mergeCell ref="F39:L39"/>
    <mergeCell ref="F40:L40"/>
    <mergeCell ref="J1:P1"/>
    <mergeCell ref="R1:U1"/>
    <mergeCell ref="A1:H1"/>
    <mergeCell ref="F35:K35"/>
    <mergeCell ref="F37:L37"/>
    <mergeCell ref="F38:L38"/>
  </mergeCells>
  <printOptions/>
  <pageMargins left="0.38" right="0.49" top="0.38" bottom="0.4" header="0.25" footer="0.36"/>
  <pageSetup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Volker Stevin Rail &amp; Traffic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VSRT</dc:creator>
  <cp:keywords/>
  <dc:description/>
  <cp:lastModifiedBy>VSRT</cp:lastModifiedBy>
  <cp:lastPrinted>2009-03-27T17:53:15Z</cp:lastPrinted>
  <dcterms:created xsi:type="dcterms:W3CDTF">2007-03-29T12:46:48Z</dcterms:created>
  <dcterms:modified xsi:type="dcterms:W3CDTF">2009-05-07T21:26:03Z</dcterms:modified>
  <cp:category/>
  <cp:version/>
  <cp:contentType/>
  <cp:contentStatus/>
</cp:coreProperties>
</file>